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3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<sst xmlns="http://schemas.openxmlformats.org/spreadsheetml/2006/main" count="45" uniqueCount="45">
  <si>
    <t>nr crt</t>
  </si>
  <si>
    <t>Nume partener</t>
  </si>
  <si>
    <t>diabet</t>
  </si>
  <si>
    <t>diabet incadrare CA</t>
  </si>
  <si>
    <t>ONCO</t>
  </si>
  <si>
    <t>onco inc CA</t>
  </si>
  <si>
    <t>PNS ONCO</t>
  </si>
  <si>
    <t>POSTTR</t>
  </si>
  <si>
    <t>BOLI RARE</t>
  </si>
  <si>
    <t>TESTE</t>
  </si>
  <si>
    <t>A&amp;A FARM</t>
  </si>
  <si>
    <t>AMINA BAZ PHARM DRAGALINA</t>
  </si>
  <si>
    <t>ANISA SRL-JEGALIA</t>
  </si>
  <si>
    <t>DIANA</t>
  </si>
  <si>
    <t>ELAMI FARM S.R.L.</t>
  </si>
  <si>
    <t>ELIFLOR SERV S.R.L.</t>
  </si>
  <si>
    <t>FARMACIA CARMEN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</si>
  <si>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</si>
  <si>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</si>
  <si>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</si>
  <si>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</si>
  <si>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</si>
  <si>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</si>
  <si>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</si>
  <si>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MAGISTRAL FARM</t>
  </si>
  <si>
    <t>MEDIMFARM TOPFARM S.A. OLTENITA</t>
  </si>
  <si>
    <t>MED-SERV UNITED CALARASI PREL BUCURESTI NR.24 BL.M19</t>
  </si>
  <si>
    <t>MINA DROGHERIE S.R.L. CASCIOARELE</t>
  </si>
  <si>
    <t>NEED FARM SRL- ILEANA</t>
  </si>
  <si>
    <t>NEOPHARM</t>
  </si>
  <si>
    <t>Pharma Life S.R.L. -FUNDENI</t>
  </si>
  <si>
    <t>PIPERA PHARMA SRL CHIRNOGI</t>
  </si>
  <si>
    <t>PRIMAPHARM</t>
  </si>
  <si>
    <t>PRIMULA FARM S.R.L.</t>
  </si>
  <si>
    <t>SANTO BVLIFE FARM S.R.L.</t>
  </si>
  <si>
    <t>SENSIBLU</t>
  </si>
  <si>
    <t>SF.ELENA</t>
  </si>
  <si>
    <t>SOFIAFARM CURCANI</t>
  </si>
  <si>
    <t>TEHNO-FARM</t>
  </si>
  <si>
    <t>VALYFARM SRL CALARASI-FARMACIA CATENA</t>
  </si>
  <si>
    <t>VIOMED FARM OLTENITA AG.51-53</t>
  </si>
  <si>
    <t>total general</t>
  </si>
  <si>
    <t>depasire CA</t>
  </si>
  <si>
    <t>incadrare CA</t>
  </si>
  <si>
    <t>Consum medicamente inregistrat la nivel CAS Calarasi aferent lunii martie 2023-    medicamente PNS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</si>
</sst>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3" fillId="2" borderId="2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" fontId="1" fillId="0" borderId="2" xfId="0" applyFont="1" applyBorder="1" applyAlignment="1">
      <alignment horizontal="right"/>
    </xf>
    <xf numFmtId="4" fontId="1" fillId="3" borderId="2" xfId="0" applyFont="1" applyFill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" fontId="1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1" fillId="0" borderId="3" xfId="0" applyNumberFormat="1" applyFont="1" applyFill="1" applyBorder="1" applyAlignment="1">
      <alignment horizontal="right"/>
    </xf>
    <xf numFmtId="4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workbookViewId="0" topLeftCell="A1">
      <selection activeCell="N28" sqref="N28"/>
    </sheetView>
  </sheetViews>
  <sheetFormatPr defaultColWidth="9.140625" defaultRowHeight="12.75"/>
  <cols>
    <col min="1" max="1" width="6.7109375" style="1" customWidth="1"/>
    <col min="2" max="2" width="17.28125" style="1" customWidth="1"/>
    <col min="3" max="3" width="11.7109375" style="1" customWidth="1"/>
    <col min="4" max="4" width="13.00390625" style="1" customWidth="1"/>
    <col min="5" max="5" width="12.140625" style="1" customWidth="1"/>
    <col min="6" max="6" width="11.140625" style="1" customWidth="1"/>
    <col min="7" max="8" width="9.140625" style="1" customWidth="1"/>
    <col min="9" max="9" width="10.57421875" style="1" customWidth="1"/>
    <col min="10" max="16384" width="9.140625" style="1" customWidth="1"/>
  </cols>
  <sheetData>
    <row r="2" spans="2:10" ht="11.25">
      <c r="B2" s="2" t="s">
        <v>44</v>
      </c>
      <c r="C2" s="2"/>
      <c r="D2" s="2"/>
      <c r="E2" s="2"/>
      <c r="F2" s="2"/>
      <c r="G2" s="2"/>
      <c r="H2" s="2"/>
      <c r="I2" s="2"/>
      <c r="J2" s="2"/>
    </row>
    <row r="3" spans="2:10" ht="11.25">
      <c r="B3" s="2"/>
      <c r="C3" s="2"/>
      <c r="D3" s="2"/>
      <c r="E3" s="2"/>
      <c r="F3" s="2"/>
      <c r="G3" s="2"/>
      <c r="H3" s="2"/>
      <c r="I3" s="2"/>
      <c r="J3" s="2"/>
    </row>
    <row r="4" spans="2:10" ht="11.25">
      <c r="B4" s="2"/>
      <c r="C4" s="2"/>
      <c r="D4" s="2"/>
      <c r="E4" s="2"/>
      <c r="F4" s="2"/>
      <c r="G4" s="2"/>
      <c r="H4" s="2"/>
      <c r="I4" s="2"/>
      <c r="J4" s="2"/>
    </row>
    <row r="6" spans="1:10" ht="22.5">
      <c r="A6" s="3" t="s">
        <v>0</v>
      </c>
      <c r="B6" s="4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1:10" ht="11.25">
      <c r="A7" s="6">
        <v>1</v>
      </c>
      <c r="B7" s="7" t="s">
        <v>10</v>
      </c>
      <c r="C7" s="8">
        <v>88394.48</v>
      </c>
      <c r="D7" s="8">
        <v>80739.15</v>
      </c>
      <c r="E7" s="8">
        <v>2176.3</v>
      </c>
      <c r="F7" s="8">
        <v>2176.3</v>
      </c>
      <c r="G7" s="8">
        <v>0</v>
      </c>
      <c r="H7" s="8">
        <v>0</v>
      </c>
      <c r="I7" s="8">
        <v>0</v>
      </c>
      <c r="J7" s="8">
        <v>4320</v>
      </c>
    </row>
    <row r="8" spans="1:10" ht="11.25">
      <c r="A8" s="6">
        <v>2</v>
      </c>
      <c r="B8" s="7" t="s">
        <v>11</v>
      </c>
      <c r="C8" s="8">
        <v>876.67</v>
      </c>
      <c r="D8" s="8">
        <v>876.67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0" ht="11.25">
      <c r="A9" s="6">
        <v>3</v>
      </c>
      <c r="B9" s="7" t="s">
        <v>12</v>
      </c>
      <c r="C9" s="8">
        <v>26085.1</v>
      </c>
      <c r="D9" s="8">
        <v>23528.17</v>
      </c>
      <c r="E9" s="8">
        <v>321.78</v>
      </c>
      <c r="F9" s="8">
        <v>321.78</v>
      </c>
      <c r="G9" s="8">
        <v>0</v>
      </c>
      <c r="H9" s="8">
        <v>1519.04</v>
      </c>
      <c r="I9" s="8">
        <v>0</v>
      </c>
      <c r="J9" s="8">
        <v>1080</v>
      </c>
    </row>
    <row r="10" spans="1:10" ht="11.25">
      <c r="A10" s="6">
        <v>4</v>
      </c>
      <c r="B10" s="7" t="s">
        <v>13</v>
      </c>
      <c r="C10" s="8">
        <v>482.47</v>
      </c>
      <c r="D10" s="8">
        <v>383.93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120</v>
      </c>
    </row>
    <row r="11" spans="1:10" ht="11.25">
      <c r="A11" s="6">
        <v>5</v>
      </c>
      <c r="B11" s="7" t="s">
        <v>14</v>
      </c>
      <c r="C11" s="8">
        <v>15271.31</v>
      </c>
      <c r="D11" s="8">
        <v>13192.77</v>
      </c>
      <c r="E11" s="8">
        <v>0</v>
      </c>
      <c r="F11" s="8">
        <v>0</v>
      </c>
      <c r="G11" s="8">
        <v>0</v>
      </c>
      <c r="H11" s="8">
        <v>1125.82</v>
      </c>
      <c r="I11" s="8">
        <v>0</v>
      </c>
      <c r="J11" s="8">
        <v>720</v>
      </c>
    </row>
    <row r="12" spans="1:10" ht="11.25">
      <c r="A12" s="6">
        <v>6</v>
      </c>
      <c r="B12" s="7" t="s">
        <v>15</v>
      </c>
      <c r="C12" s="8">
        <v>1234.66</v>
      </c>
      <c r="D12" s="8">
        <v>1234.66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ht="11.25">
      <c r="A13" s="6">
        <v>7</v>
      </c>
      <c r="B13" s="7" t="s">
        <v>16</v>
      </c>
      <c r="C13" s="8">
        <v>1527.61</v>
      </c>
      <c r="D13" s="8">
        <v>1527.61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1.25">
      <c r="A14" s="6">
        <v>8</v>
      </c>
      <c r="B14" s="7" t="s">
        <v>17</v>
      </c>
      <c r="C14" s="8">
        <v>807.56</v>
      </c>
      <c r="D14" s="8">
        <v>807.56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1.25">
      <c r="A15" s="6">
        <v>9</v>
      </c>
      <c r="B15" s="7" t="s">
        <v>18</v>
      </c>
      <c r="C15" s="8">
        <v>4763.63</v>
      </c>
      <c r="D15" s="8">
        <v>4763.63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1.25">
      <c r="A16" s="6">
        <v>10</v>
      </c>
      <c r="B16" s="7" t="s">
        <v>19</v>
      </c>
      <c r="C16" s="8">
        <v>8903.15</v>
      </c>
      <c r="D16" s="8">
        <v>7796.58</v>
      </c>
      <c r="E16" s="8">
        <v>0</v>
      </c>
      <c r="F16" s="8">
        <v>0</v>
      </c>
      <c r="G16" s="8">
        <v>0</v>
      </c>
      <c r="H16" s="8">
        <v>3162.89</v>
      </c>
      <c r="I16" s="8">
        <v>0</v>
      </c>
      <c r="J16" s="8">
        <v>720</v>
      </c>
    </row>
    <row r="17" spans="1:10" ht="11.25">
      <c r="A17" s="6">
        <v>11</v>
      </c>
      <c r="B17" s="7" t="s">
        <v>20</v>
      </c>
      <c r="C17" s="8">
        <v>1048.53</v>
      </c>
      <c r="D17" s="8">
        <v>1048.53</v>
      </c>
      <c r="E17" s="8">
        <v>35.18</v>
      </c>
      <c r="F17" s="8">
        <v>35.18</v>
      </c>
      <c r="G17" s="8">
        <v>0</v>
      </c>
      <c r="H17" s="8">
        <v>0</v>
      </c>
      <c r="I17" s="8">
        <v>0</v>
      </c>
      <c r="J17" s="8">
        <v>0</v>
      </c>
    </row>
    <row r="18" spans="1:10" ht="11.25">
      <c r="A18" s="6">
        <v>12</v>
      </c>
      <c r="B18" s="7" t="s">
        <v>21</v>
      </c>
      <c r="C18" s="8">
        <v>1169.6</v>
      </c>
      <c r="D18" s="8">
        <v>1169.6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1.25">
      <c r="A19" s="6">
        <v>13</v>
      </c>
      <c r="B19" s="7" t="s">
        <v>22</v>
      </c>
      <c r="C19" s="8">
        <v>27987.81</v>
      </c>
      <c r="D19" s="8">
        <v>24657.56</v>
      </c>
      <c r="E19" s="8">
        <v>15243.1</v>
      </c>
      <c r="F19" s="8">
        <v>15243.1</v>
      </c>
      <c r="G19" s="8">
        <v>0</v>
      </c>
      <c r="H19" s="8">
        <v>0</v>
      </c>
      <c r="I19" s="8">
        <v>81596.77</v>
      </c>
      <c r="J19" s="8">
        <v>2160</v>
      </c>
    </row>
    <row r="20" spans="1:10" ht="11.25">
      <c r="A20" s="6">
        <v>14</v>
      </c>
      <c r="B20" s="7" t="s">
        <v>23</v>
      </c>
      <c r="C20" s="8">
        <v>8109.16</v>
      </c>
      <c r="D20" s="8">
        <v>8109.16</v>
      </c>
      <c r="E20" s="8">
        <v>25196.34</v>
      </c>
      <c r="F20" s="8">
        <v>25196.34</v>
      </c>
      <c r="G20" s="8">
        <v>0</v>
      </c>
      <c r="H20" s="8">
        <v>0</v>
      </c>
      <c r="I20" s="8">
        <v>0</v>
      </c>
      <c r="J20" s="8">
        <v>360</v>
      </c>
    </row>
    <row r="21" spans="1:10" ht="11.25">
      <c r="A21" s="6">
        <v>15</v>
      </c>
      <c r="B21" s="7" t="s">
        <v>24</v>
      </c>
      <c r="C21" s="8">
        <v>54286.76</v>
      </c>
      <c r="D21" s="8">
        <v>52095.59</v>
      </c>
      <c r="E21" s="8">
        <v>25948.88</v>
      </c>
      <c r="F21" s="8">
        <v>25948.88</v>
      </c>
      <c r="G21" s="8">
        <v>0</v>
      </c>
      <c r="H21" s="8">
        <v>0</v>
      </c>
      <c r="I21" s="8">
        <v>8164.5</v>
      </c>
      <c r="J21" s="8">
        <v>1560</v>
      </c>
    </row>
    <row r="22" spans="1:10" ht="11.25">
      <c r="A22" s="6">
        <v>16</v>
      </c>
      <c r="B22" s="7" t="s">
        <v>25</v>
      </c>
      <c r="C22" s="8">
        <v>50385.95</v>
      </c>
      <c r="D22" s="8">
        <v>48494.78</v>
      </c>
      <c r="E22" s="8">
        <v>502.55</v>
      </c>
      <c r="F22" s="8">
        <v>502.55</v>
      </c>
      <c r="G22" s="8">
        <v>0</v>
      </c>
      <c r="H22" s="8">
        <v>846.08</v>
      </c>
      <c r="I22" s="8">
        <v>0</v>
      </c>
      <c r="J22" s="8">
        <v>1200</v>
      </c>
    </row>
    <row r="23" spans="1:10" ht="11.25">
      <c r="A23" s="6">
        <v>17</v>
      </c>
      <c r="B23" s="7" t="s">
        <v>26</v>
      </c>
      <c r="C23" s="8">
        <v>297226.42</v>
      </c>
      <c r="D23" s="8">
        <v>266014.42</v>
      </c>
      <c r="E23" s="8">
        <v>39554.95</v>
      </c>
      <c r="F23" s="8">
        <v>39554.95</v>
      </c>
      <c r="G23" s="8">
        <v>0</v>
      </c>
      <c r="H23" s="8">
        <v>1355.29</v>
      </c>
      <c r="I23" s="8">
        <v>0</v>
      </c>
      <c r="J23" s="8">
        <v>18360</v>
      </c>
    </row>
    <row r="24" spans="1:10" ht="11.25">
      <c r="A24" s="6">
        <v>18</v>
      </c>
      <c r="B24" s="7" t="s">
        <v>27</v>
      </c>
      <c r="C24" s="8">
        <v>40.69</v>
      </c>
      <c r="D24" s="8">
        <v>40.69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1.25">
      <c r="A25" s="6">
        <v>19</v>
      </c>
      <c r="B25" s="7" t="s">
        <v>28</v>
      </c>
      <c r="C25" s="8">
        <v>1459.38</v>
      </c>
      <c r="D25" s="8">
        <v>1459.38</v>
      </c>
      <c r="E25" s="8">
        <v>75.13</v>
      </c>
      <c r="F25" s="8">
        <v>75.13</v>
      </c>
      <c r="G25" s="8">
        <v>0</v>
      </c>
      <c r="H25" s="8">
        <v>1517.35</v>
      </c>
      <c r="I25" s="8">
        <v>0</v>
      </c>
      <c r="J25" s="8">
        <v>0</v>
      </c>
    </row>
    <row r="26" spans="1:10" ht="11.25">
      <c r="A26" s="6">
        <v>20</v>
      </c>
      <c r="B26" s="7" t="s">
        <v>29</v>
      </c>
      <c r="C26" s="8">
        <v>72222.99</v>
      </c>
      <c r="D26" s="8">
        <v>66085.28</v>
      </c>
      <c r="E26" s="8">
        <v>13661.88</v>
      </c>
      <c r="F26" s="8">
        <v>13661.88</v>
      </c>
      <c r="G26" s="8">
        <v>0</v>
      </c>
      <c r="H26" s="8">
        <v>4967.53</v>
      </c>
      <c r="I26" s="8">
        <v>404.78</v>
      </c>
      <c r="J26" s="8">
        <v>3240</v>
      </c>
    </row>
    <row r="27" spans="1:10" ht="11.25">
      <c r="A27" s="6">
        <v>21</v>
      </c>
      <c r="B27" s="7" t="s">
        <v>30</v>
      </c>
      <c r="C27" s="8">
        <v>131.96</v>
      </c>
      <c r="D27" s="8">
        <v>131.96</v>
      </c>
      <c r="E27" s="8">
        <v>0</v>
      </c>
      <c r="F27" s="8">
        <v>0</v>
      </c>
      <c r="G27" s="8">
        <v>0</v>
      </c>
      <c r="H27" s="8">
        <v>852.27</v>
      </c>
      <c r="I27" s="8">
        <v>0</v>
      </c>
      <c r="J27" s="8">
        <v>0</v>
      </c>
    </row>
    <row r="28" spans="1:10" ht="11.25">
      <c r="A28" s="6">
        <v>22</v>
      </c>
      <c r="B28" s="7" t="s">
        <v>31</v>
      </c>
      <c r="C28" s="8">
        <v>1918.84</v>
      </c>
      <c r="D28" s="8">
        <v>1409.1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120</v>
      </c>
    </row>
    <row r="29" spans="1:10" ht="11.25">
      <c r="A29" s="6">
        <v>23</v>
      </c>
      <c r="B29" s="7" t="s">
        <v>32</v>
      </c>
      <c r="C29" s="8">
        <v>257837.67</v>
      </c>
      <c r="D29" s="8">
        <v>238071.12</v>
      </c>
      <c r="E29" s="8">
        <v>138144.46</v>
      </c>
      <c r="F29" s="9">
        <v>127554.33</v>
      </c>
      <c r="G29" s="8">
        <v>17732.34</v>
      </c>
      <c r="H29" s="8">
        <v>1158.26</v>
      </c>
      <c r="I29" s="8">
        <v>32973.98</v>
      </c>
      <c r="J29" s="8">
        <v>13440</v>
      </c>
    </row>
    <row r="30" spans="1:10" ht="11.25">
      <c r="A30" s="6">
        <v>24</v>
      </c>
      <c r="B30" s="7" t="s">
        <v>33</v>
      </c>
      <c r="C30" s="8">
        <v>4682.55</v>
      </c>
      <c r="D30" s="8">
        <v>4422.04</v>
      </c>
      <c r="E30" s="8">
        <v>0</v>
      </c>
      <c r="F30" s="8">
        <v>0</v>
      </c>
      <c r="G30" s="8">
        <v>0</v>
      </c>
      <c r="H30" s="8">
        <v>841.73</v>
      </c>
      <c r="I30" s="8">
        <v>0</v>
      </c>
      <c r="J30" s="8">
        <v>240</v>
      </c>
    </row>
    <row r="31" spans="1:10" ht="11.25">
      <c r="A31" s="6">
        <v>25</v>
      </c>
      <c r="B31" s="7" t="s">
        <v>34</v>
      </c>
      <c r="C31" s="8">
        <v>1037.8</v>
      </c>
      <c r="D31" s="8">
        <v>1037.8</v>
      </c>
      <c r="E31" s="8">
        <v>76.61</v>
      </c>
      <c r="F31" s="8">
        <v>76.61</v>
      </c>
      <c r="G31" s="8">
        <v>0</v>
      </c>
      <c r="H31" s="8">
        <v>0</v>
      </c>
      <c r="I31" s="8">
        <v>0</v>
      </c>
      <c r="J31" s="8">
        <v>0</v>
      </c>
    </row>
    <row r="32" spans="1:10" ht="11.25">
      <c r="A32" s="6">
        <v>26</v>
      </c>
      <c r="B32" s="7" t="s">
        <v>35</v>
      </c>
      <c r="C32" s="8">
        <v>9363.93</v>
      </c>
      <c r="D32" s="8">
        <v>8978.61</v>
      </c>
      <c r="E32" s="8">
        <v>60735.9</v>
      </c>
      <c r="F32" s="8">
        <v>60735.9</v>
      </c>
      <c r="G32" s="8">
        <v>0</v>
      </c>
      <c r="H32" s="8">
        <v>0</v>
      </c>
      <c r="I32" s="8">
        <v>0</v>
      </c>
      <c r="J32" s="8">
        <v>120</v>
      </c>
    </row>
    <row r="33" spans="1:10" ht="11.25">
      <c r="A33" s="6">
        <v>27</v>
      </c>
      <c r="B33" s="7" t="s">
        <v>36</v>
      </c>
      <c r="C33" s="8">
        <v>38766.2</v>
      </c>
      <c r="D33" s="8">
        <v>36256.21</v>
      </c>
      <c r="E33" s="8">
        <v>0</v>
      </c>
      <c r="F33" s="8">
        <v>0</v>
      </c>
      <c r="G33" s="8">
        <v>0</v>
      </c>
      <c r="H33" s="8">
        <v>1357.26</v>
      </c>
      <c r="I33" s="8">
        <v>0</v>
      </c>
      <c r="J33" s="8">
        <v>1200</v>
      </c>
    </row>
    <row r="34" spans="1:10" ht="11.25">
      <c r="A34" s="6">
        <v>28</v>
      </c>
      <c r="B34" s="7" t="s">
        <v>37</v>
      </c>
      <c r="C34" s="8">
        <v>16302.02</v>
      </c>
      <c r="D34" s="8">
        <v>15171.42</v>
      </c>
      <c r="E34" s="8">
        <v>227.04</v>
      </c>
      <c r="F34" s="8">
        <v>227.04</v>
      </c>
      <c r="G34" s="8">
        <v>0</v>
      </c>
      <c r="H34" s="8">
        <v>2608.81</v>
      </c>
      <c r="I34" s="8">
        <v>0</v>
      </c>
      <c r="J34" s="8">
        <v>720</v>
      </c>
    </row>
    <row r="35" spans="1:10" ht="11.25">
      <c r="A35" s="6">
        <v>29</v>
      </c>
      <c r="B35" s="7" t="s">
        <v>38</v>
      </c>
      <c r="C35" s="8">
        <v>18271.88</v>
      </c>
      <c r="D35" s="8">
        <v>15894.87</v>
      </c>
      <c r="E35" s="8">
        <v>1692.11</v>
      </c>
      <c r="F35" s="8">
        <v>1692.11</v>
      </c>
      <c r="G35" s="8">
        <v>0</v>
      </c>
      <c r="H35" s="8">
        <v>532.87</v>
      </c>
      <c r="I35" s="8">
        <v>0</v>
      </c>
      <c r="J35" s="8">
        <v>720</v>
      </c>
    </row>
    <row r="36" spans="1:10" ht="11.25">
      <c r="A36" s="6">
        <v>30</v>
      </c>
      <c r="B36" s="7" t="s">
        <v>39</v>
      </c>
      <c r="C36" s="8">
        <v>233432.15</v>
      </c>
      <c r="D36" s="8">
        <v>214433.25</v>
      </c>
      <c r="E36" s="8">
        <v>58796.81</v>
      </c>
      <c r="F36" s="8">
        <v>58796.81</v>
      </c>
      <c r="G36" s="8">
        <v>0</v>
      </c>
      <c r="H36" s="8">
        <v>5260.42</v>
      </c>
      <c r="I36" s="8">
        <v>0</v>
      </c>
      <c r="J36" s="8">
        <v>11640</v>
      </c>
    </row>
    <row r="37" spans="1:10" ht="11.25">
      <c r="A37" s="10">
        <v>31</v>
      </c>
      <c r="B37" s="11" t="s">
        <v>40</v>
      </c>
      <c r="C37" s="12">
        <v>311428.05</v>
      </c>
      <c r="D37" s="12">
        <v>283486.5</v>
      </c>
      <c r="E37" s="12">
        <v>24080.21</v>
      </c>
      <c r="F37" s="12">
        <v>24080.21</v>
      </c>
      <c r="G37" s="12">
        <v>0</v>
      </c>
      <c r="H37" s="12">
        <v>5792.3</v>
      </c>
      <c r="I37" s="12">
        <v>0</v>
      </c>
      <c r="J37" s="12">
        <v>15000</v>
      </c>
    </row>
    <row r="38" spans="1:10" ht="11.25">
      <c r="A38" s="13" t="s">
        <v>41</v>
      </c>
      <c r="B38" s="13"/>
      <c r="C38" s="14">
        <v>1555456.98</v>
      </c>
      <c r="D38" s="14">
        <v>1423318.6</v>
      </c>
      <c r="E38" s="14">
        <v>406469.23</v>
      </c>
      <c r="F38" s="14">
        <v>395879.1</v>
      </c>
      <c r="G38" s="14">
        <v>17732.34</v>
      </c>
      <c r="H38" s="14">
        <v>32897.92</v>
      </c>
      <c r="I38" s="14">
        <v>123140.03</v>
      </c>
      <c r="J38" s="14">
        <v>77040</v>
      </c>
    </row>
    <row r="40" spans="1:10" ht="11.25">
      <c r="A40" s="15" t="s">
        <v>42</v>
      </c>
      <c r="B40" s="16"/>
      <c r="C40" s="17">
        <v>132138.38</v>
      </c>
      <c r="D40" s="17"/>
      <c r="E40" s="17">
        <v>10590.13</v>
      </c>
      <c r="F40" s="17"/>
      <c r="G40" s="6"/>
      <c r="H40" s="6"/>
      <c r="I40" s="6"/>
      <c r="J40" s="6"/>
    </row>
    <row r="41" spans="1:10" ht="11.25">
      <c r="A41" s="13" t="s">
        <v>43</v>
      </c>
      <c r="B41" s="13"/>
      <c r="C41" s="17"/>
      <c r="D41" s="17">
        <v>1423318.6</v>
      </c>
      <c r="E41" s="6"/>
      <c r="F41" s="18">
        <f>E38-E40</f>
        <v>395879.1</v>
      </c>
      <c r="G41" s="6"/>
      <c r="H41" s="6"/>
      <c r="I41" s="6"/>
      <c r="J41" s="6"/>
    </row>
  </sheetData>
  <mergeCells count="4">
    <mergeCell ref="A38:B38"/>
    <mergeCell ref="A40:B40"/>
    <mergeCell ref="A41:B41"/>
    <mergeCell ref="B2:J4"/>
  </mergeCells>
  <printOptions/>
  <pageMargins left="0.75" right="0.75" top="0.32" bottom="0.26" header="0.33" footer="0.2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2023-05-29T06:12:10Z</cp:lastPrinted>
  <dcterms:created xsi:type="dcterms:W3CDTF">1996-10-14T23:33:28Z</dcterms:created>
  <dcterms:modified xsi:type="dcterms:W3CDTF">2023-10-16T11:04:00Z</dcterms:modified>
  <cp:category/>
  <cp:version/>
  <cp:contentType/>
  <cp:contentStatus/>
</cp:coreProperties>
</file>